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ynology\Synology\DZSIR JASTREB EXTREME\jastreb extreme\2026\PROJEKTI 2026\24h Japetića 2026\rezultati 24h JAPETIĆA 2026\"/>
    </mc:Choice>
  </mc:AlternateContent>
  <bookViews>
    <workbookView xWindow="0" yWindow="0" windowWidth="28800" windowHeight="14115"/>
  </bookViews>
  <sheets>
    <sheet name="muški score 24H JAPETĆA 2026" sheetId="1" r:id="rId1"/>
    <sheet name="žene score 24H JAPETIĆA 2026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  <c r="I40" i="2"/>
  <c r="H40" i="2"/>
</calcChain>
</file>

<file path=xl/sharedStrings.xml><?xml version="1.0" encoding="utf-8"?>
<sst xmlns="http://schemas.openxmlformats.org/spreadsheetml/2006/main" count="274" uniqueCount="185">
  <si>
    <t>St. br.</t>
  </si>
  <si>
    <t>Prezime</t>
  </si>
  <si>
    <t>Ime</t>
  </si>
  <si>
    <t>1.</t>
  </si>
  <si>
    <t>Čeliković</t>
  </si>
  <si>
    <t>Mario</t>
  </si>
  <si>
    <t>2.</t>
  </si>
  <si>
    <t>3.</t>
  </si>
  <si>
    <t>Radman</t>
  </si>
  <si>
    <t>4.</t>
  </si>
  <si>
    <t>Conjar</t>
  </si>
  <si>
    <t>Velimir</t>
  </si>
  <si>
    <t>5.</t>
  </si>
  <si>
    <t>Žgela</t>
  </si>
  <si>
    <t>Robert</t>
  </si>
  <si>
    <t>6.</t>
  </si>
  <si>
    <t>Rešetar</t>
  </si>
  <si>
    <t>Martin</t>
  </si>
  <si>
    <t>7.</t>
  </si>
  <si>
    <t>Brozovič</t>
  </si>
  <si>
    <t>Stanko</t>
  </si>
  <si>
    <t>8.</t>
  </si>
  <si>
    <t>Reškovac</t>
  </si>
  <si>
    <t>9.</t>
  </si>
  <si>
    <t>10.</t>
  </si>
  <si>
    <t xml:space="preserve">Željko </t>
  </si>
  <si>
    <t>11.</t>
  </si>
  <si>
    <t>Kasunić</t>
  </si>
  <si>
    <t>Denis</t>
  </si>
  <si>
    <t>12.</t>
  </si>
  <si>
    <t>13.</t>
  </si>
  <si>
    <t>14.</t>
  </si>
  <si>
    <t>Sven</t>
  </si>
  <si>
    <t>15.</t>
  </si>
  <si>
    <t>Jajčević</t>
  </si>
  <si>
    <t>Goran</t>
  </si>
  <si>
    <t>16.</t>
  </si>
  <si>
    <t>Živčić</t>
  </si>
  <si>
    <t>Mladen</t>
  </si>
  <si>
    <t>17.</t>
  </si>
  <si>
    <t>Tomislav</t>
  </si>
  <si>
    <t>18.</t>
  </si>
  <si>
    <t>19.</t>
  </si>
  <si>
    <t>20.</t>
  </si>
  <si>
    <t>21.</t>
  </si>
  <si>
    <t>Rušnov</t>
  </si>
  <si>
    <t>Sanjin</t>
  </si>
  <si>
    <t>22.</t>
  </si>
  <si>
    <t>23.</t>
  </si>
  <si>
    <t>24.</t>
  </si>
  <si>
    <t>25.</t>
  </si>
  <si>
    <t>26.</t>
  </si>
  <si>
    <t>27.</t>
  </si>
  <si>
    <t>Arbanas</t>
  </si>
  <si>
    <t>Dino</t>
  </si>
  <si>
    <t>Barić</t>
  </si>
  <si>
    <t>Stjepan</t>
  </si>
  <si>
    <t>Bišćan</t>
  </si>
  <si>
    <t>Andrija</t>
  </si>
  <si>
    <t>Cvetić</t>
  </si>
  <si>
    <t>Željko</t>
  </si>
  <si>
    <t>Hrvoje</t>
  </si>
  <si>
    <t>Petar</t>
  </si>
  <si>
    <t>Igor</t>
  </si>
  <si>
    <t>Kralj</t>
  </si>
  <si>
    <t>Vedran</t>
  </si>
  <si>
    <t>Luka</t>
  </si>
  <si>
    <t>Sitar</t>
  </si>
  <si>
    <t>Matija</t>
  </si>
  <si>
    <t xml:space="preserve">Stanečić </t>
  </si>
  <si>
    <t>Mihael</t>
  </si>
  <si>
    <t>Krešimir</t>
  </si>
  <si>
    <t>Marko</t>
  </si>
  <si>
    <t>ukupna dužina zadane staze</t>
  </si>
  <si>
    <t>ukupna dužina dodatnih staza</t>
  </si>
  <si>
    <t>ukupna visinska razlika dodatnih staza</t>
  </si>
  <si>
    <t>ukupna visinska razlika zadanih staza</t>
  </si>
  <si>
    <t>UKUPNA DUŽINA SVIH ODRAĐENIH STAZA</t>
  </si>
  <si>
    <t>UKUPNA VISINSKA RAZLIKA SVIH ODRAĐENIH STAZA</t>
  </si>
  <si>
    <t>Matijaščić</t>
  </si>
  <si>
    <t>Lea</t>
  </si>
  <si>
    <t>Šimić</t>
  </si>
  <si>
    <t>Sertić</t>
  </si>
  <si>
    <t>Diana</t>
  </si>
  <si>
    <t>Maja</t>
  </si>
  <si>
    <t>Martina</t>
  </si>
  <si>
    <t>Krezić</t>
  </si>
  <si>
    <t>Mateja</t>
  </si>
  <si>
    <t>Jagustovic</t>
  </si>
  <si>
    <t>Ivana</t>
  </si>
  <si>
    <t>Petrušić</t>
  </si>
  <si>
    <t>Marijana</t>
  </si>
  <si>
    <t>Jelena</t>
  </si>
  <si>
    <t>Stanić</t>
  </si>
  <si>
    <t>Prišlin</t>
  </si>
  <si>
    <t>Brebrić</t>
  </si>
  <si>
    <t>Čaturić</t>
  </si>
  <si>
    <t>Andreja</t>
  </si>
  <si>
    <t>Ana</t>
  </si>
  <si>
    <t>Kordić Reškovac</t>
  </si>
  <si>
    <t>Daliborka</t>
  </si>
  <si>
    <t>Kuhar</t>
  </si>
  <si>
    <t>Lahorka</t>
  </si>
  <si>
    <t>Subašić</t>
  </si>
  <si>
    <t>Šimunić</t>
  </si>
  <si>
    <t>rezultati žene UKUPNE DUŽINE 24H JAPETIĆA 2026</t>
  </si>
  <si>
    <t>Marušić</t>
  </si>
  <si>
    <t>Renata</t>
  </si>
  <si>
    <t>Vrdoljak</t>
  </si>
  <si>
    <t>Paula</t>
  </si>
  <si>
    <t>Zupančič</t>
  </si>
  <si>
    <t>Petra</t>
  </si>
  <si>
    <t xml:space="preserve">Prišlin </t>
  </si>
  <si>
    <t xml:space="preserve">Rina </t>
  </si>
  <si>
    <t>Funarić</t>
  </si>
  <si>
    <t>Tina</t>
  </si>
  <si>
    <t>Crnković</t>
  </si>
  <si>
    <t>Doris</t>
  </si>
  <si>
    <t>Detan Karlović</t>
  </si>
  <si>
    <t>Alena</t>
  </si>
  <si>
    <t>Matijašić</t>
  </si>
  <si>
    <t>Kobasić</t>
  </si>
  <si>
    <t>Suša</t>
  </si>
  <si>
    <t>Gabriela</t>
  </si>
  <si>
    <t>Škrlec</t>
  </si>
  <si>
    <t>Boljkovac</t>
  </si>
  <si>
    <t>Marina</t>
  </si>
  <si>
    <t>Nika</t>
  </si>
  <si>
    <t>Banek</t>
  </si>
  <si>
    <t>Zrinka</t>
  </si>
  <si>
    <t xml:space="preserve">Mihaela </t>
  </si>
  <si>
    <t>Brdarić</t>
  </si>
  <si>
    <t>Sara</t>
  </si>
  <si>
    <t>Brebric</t>
  </si>
  <si>
    <t>Ela</t>
  </si>
  <si>
    <t>Gavrovski Majsec</t>
  </si>
  <si>
    <t>Nikolina</t>
  </si>
  <si>
    <t>Kokot</t>
  </si>
  <si>
    <t>Suzana</t>
  </si>
  <si>
    <t>Ida</t>
  </si>
  <si>
    <t>Urdih Štefanac</t>
  </si>
  <si>
    <t>Alenka</t>
  </si>
  <si>
    <t>Posarić</t>
  </si>
  <si>
    <t>Kruno</t>
  </si>
  <si>
    <t>Umnik</t>
  </si>
  <si>
    <t xml:space="preserve">Slavko </t>
  </si>
  <si>
    <t>Kufrin</t>
  </si>
  <si>
    <t>Filip</t>
  </si>
  <si>
    <t>Pavčnik</t>
  </si>
  <si>
    <t>Kristijan</t>
  </si>
  <si>
    <t>Brlek</t>
  </si>
  <si>
    <t xml:space="preserve">Fabris </t>
  </si>
  <si>
    <t>Patrčević</t>
  </si>
  <si>
    <t>Antun</t>
  </si>
  <si>
    <t>Milinković</t>
  </si>
  <si>
    <t>Ivan</t>
  </si>
  <si>
    <t>Gajski</t>
  </si>
  <si>
    <t>Đino</t>
  </si>
  <si>
    <t>Štimac</t>
  </si>
  <si>
    <t>Augustinović</t>
  </si>
  <si>
    <t>Ivan-Alojz</t>
  </si>
  <si>
    <t>Nedeljković</t>
  </si>
  <si>
    <t>Leon</t>
  </si>
  <si>
    <t>Razum</t>
  </si>
  <si>
    <t>Celizic</t>
  </si>
  <si>
    <t>Jakob</t>
  </si>
  <si>
    <t>DOKO</t>
  </si>
  <si>
    <t>NIKOLA</t>
  </si>
  <si>
    <t xml:space="preserve">Drkulec </t>
  </si>
  <si>
    <t>Domagoj</t>
  </si>
  <si>
    <t>Fink</t>
  </si>
  <si>
    <t>Niko</t>
  </si>
  <si>
    <t>Janković</t>
  </si>
  <si>
    <t>Miroslav</t>
  </si>
  <si>
    <t>Komljenovic</t>
  </si>
  <si>
    <t>Mislav</t>
  </si>
  <si>
    <t>Konjevod</t>
  </si>
  <si>
    <t>Mihaljević</t>
  </si>
  <si>
    <t>Pleša</t>
  </si>
  <si>
    <t>Bruno</t>
  </si>
  <si>
    <t>Dean</t>
  </si>
  <si>
    <t>rezultati muški UKUPNE DUŽINE 24H JAPETIĆA 2026</t>
  </si>
  <si>
    <t>Hršak</t>
  </si>
  <si>
    <t>28.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</si>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</sst>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90" wrapText="1"/>
    </xf>
    <xf numFmtId="49" fontId="2" fillId="0" borderId="4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4" xfId="0" applyFont="1" applyBorder="1"/>
    <xf numFmtId="49" fontId="2" fillId="0" borderId="11" xfId="0" applyNumberFormat="1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textRotation="90" wrapText="1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6" fillId="0" borderId="19" xfId="0" applyFont="1" applyBorder="1"/>
    <xf numFmtId="0" fontId="4" fillId="2" borderId="3" xfId="0" applyFont="1" applyFill="1" applyBorder="1" applyAlignment="1">
      <alignment horizontal="center" vertical="center" textRotation="90" wrapText="1"/>
    </xf>
    <xf numFmtId="0" fontId="1" fillId="4" borderId="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textRotation="90" wrapText="1"/>
    </xf>
    <xf numFmtId="0" fontId="2" fillId="3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0" fontId="6" fillId="0" borderId="21" xfId="0" applyFont="1" applyBorder="1"/>
    <xf numFmtId="0" fontId="1" fillId="4" borderId="22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4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20" xfId="0" applyFont="1" applyBorder="1"/>
    <xf numFmtId="0" fontId="1" fillId="0" borderId="2" xfId="0" applyNumberFormat="1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topLeftCell="A17" workbookViewId="0">
      <selection activeCell="T41" sqref="T41"/>
    </sheetView>
  </sheetViews>
  <sheetFormatPr defaultRowHeight="15" x14ac:dyDescent="0.25"/>
  <cols>
    <col min="1" max="1" width="7.42578125" customWidth="1"/>
    <col min="2" max="3" width="12.5703125" customWidth="1"/>
    <col min="4" max="4" width="5.5703125" style="7" customWidth="1"/>
    <col min="5" max="5" width="9.140625" style="7"/>
    <col min="6" max="6" width="8" style="7" customWidth="1"/>
    <col min="7" max="7" width="6" style="7" customWidth="1"/>
    <col min="8" max="8" width="7" style="7" customWidth="1"/>
    <col min="9" max="9" width="8" style="7" customWidth="1"/>
  </cols>
  <sheetData>
    <row r="1" spans="1:9" x14ac:dyDescent="0.25">
      <c r="A1" s="13" t="s">
        <v>181</v>
      </c>
      <c r="B1" s="14"/>
      <c r="C1" s="14"/>
      <c r="D1" s="14"/>
      <c r="E1" s="14"/>
      <c r="F1" s="14"/>
      <c r="G1" s="14"/>
      <c r="H1" s="14"/>
      <c r="I1" s="15"/>
    </row>
    <row r="2" spans="1:9" ht="30" customHeight="1" thickBot="1" x14ac:dyDescent="0.3">
      <c r="A2" s="16"/>
      <c r="B2" s="17"/>
      <c r="C2" s="17"/>
      <c r="D2" s="17"/>
      <c r="E2" s="17"/>
      <c r="F2" s="17"/>
      <c r="G2" s="17"/>
      <c r="H2" s="17"/>
      <c r="I2" s="18"/>
    </row>
    <row r="3" spans="1:9" ht="15.75" thickBot="1" x14ac:dyDescent="0.3"/>
    <row r="4" spans="1:9" ht="175.5" customHeight="1" thickBot="1" x14ac:dyDescent="0.3">
      <c r="A4" s="1" t="s">
        <v>0</v>
      </c>
      <c r="B4" s="9" t="s">
        <v>1</v>
      </c>
      <c r="C4" s="2" t="s">
        <v>2</v>
      </c>
      <c r="D4" s="29" t="s">
        <v>73</v>
      </c>
      <c r="E4" s="3" t="s">
        <v>76</v>
      </c>
      <c r="F4" s="29" t="s">
        <v>74</v>
      </c>
      <c r="G4" s="3" t="s">
        <v>75</v>
      </c>
      <c r="H4" s="31" t="s">
        <v>77</v>
      </c>
      <c r="I4" s="6" t="s">
        <v>78</v>
      </c>
    </row>
    <row r="5" spans="1:9" x14ac:dyDescent="0.25">
      <c r="A5" s="4" t="s">
        <v>3</v>
      </c>
      <c r="B5" s="43" t="s">
        <v>10</v>
      </c>
      <c r="C5" s="12" t="s">
        <v>11</v>
      </c>
      <c r="D5" s="30">
        <v>35.4</v>
      </c>
      <c r="E5" s="21">
        <v>2154</v>
      </c>
      <c r="F5" s="30">
        <v>78</v>
      </c>
      <c r="G5" s="21">
        <v>9800</v>
      </c>
      <c r="H5" s="32">
        <v>113.4</v>
      </c>
      <c r="I5" s="5">
        <v>11954</v>
      </c>
    </row>
    <row r="6" spans="1:9" x14ac:dyDescent="0.25">
      <c r="A6" s="4" t="s">
        <v>6</v>
      </c>
      <c r="B6" s="44" t="s">
        <v>4</v>
      </c>
      <c r="C6" s="10" t="s">
        <v>5</v>
      </c>
      <c r="D6" s="30">
        <v>35.4</v>
      </c>
      <c r="E6" s="21">
        <v>2154</v>
      </c>
      <c r="F6" s="30">
        <v>57.6</v>
      </c>
      <c r="G6" s="21">
        <v>7562</v>
      </c>
      <c r="H6" s="32">
        <v>93</v>
      </c>
      <c r="I6" s="5">
        <v>9716</v>
      </c>
    </row>
    <row r="7" spans="1:9" x14ac:dyDescent="0.25">
      <c r="A7" s="4" t="s">
        <v>7</v>
      </c>
      <c r="B7" s="44" t="s">
        <v>142</v>
      </c>
      <c r="C7" s="10" t="s">
        <v>143</v>
      </c>
      <c r="D7" s="30">
        <v>35.4</v>
      </c>
      <c r="E7" s="21">
        <v>2154</v>
      </c>
      <c r="F7" s="30">
        <v>46.8</v>
      </c>
      <c r="G7" s="21">
        <v>8478</v>
      </c>
      <c r="H7" s="32">
        <v>82.2</v>
      </c>
      <c r="I7" s="5">
        <v>10632</v>
      </c>
    </row>
    <row r="8" spans="1:9" x14ac:dyDescent="0.25">
      <c r="A8" s="4" t="s">
        <v>9</v>
      </c>
      <c r="B8" s="44" t="s">
        <v>144</v>
      </c>
      <c r="C8" s="10" t="s">
        <v>40</v>
      </c>
      <c r="D8" s="30">
        <v>35.4</v>
      </c>
      <c r="E8" s="21">
        <v>2154</v>
      </c>
      <c r="F8" s="30">
        <v>44.6</v>
      </c>
      <c r="G8" s="21">
        <v>5132</v>
      </c>
      <c r="H8" s="32">
        <v>80</v>
      </c>
      <c r="I8" s="5">
        <v>7286</v>
      </c>
    </row>
    <row r="9" spans="1:9" x14ac:dyDescent="0.25">
      <c r="A9" s="4" t="s">
        <v>12</v>
      </c>
      <c r="B9" s="44" t="s">
        <v>8</v>
      </c>
      <c r="C9" s="10" t="s">
        <v>145</v>
      </c>
      <c r="D9" s="30">
        <v>35.4</v>
      </c>
      <c r="E9" s="21">
        <v>2154</v>
      </c>
      <c r="F9" s="30">
        <v>39</v>
      </c>
      <c r="G9" s="21">
        <v>4900</v>
      </c>
      <c r="H9" s="32">
        <v>74.400000000000006</v>
      </c>
      <c r="I9" s="5">
        <v>7054</v>
      </c>
    </row>
    <row r="10" spans="1:9" x14ac:dyDescent="0.25">
      <c r="A10" s="4" t="s">
        <v>15</v>
      </c>
      <c r="B10" s="45" t="s">
        <v>13</v>
      </c>
      <c r="C10" s="10" t="s">
        <v>14</v>
      </c>
      <c r="D10" s="30">
        <v>35.4</v>
      </c>
      <c r="E10" s="21">
        <v>2154</v>
      </c>
      <c r="F10" s="30">
        <v>31.2</v>
      </c>
      <c r="G10" s="21">
        <v>3920</v>
      </c>
      <c r="H10" s="33">
        <v>66.599999999999994</v>
      </c>
      <c r="I10" s="8">
        <v>6074</v>
      </c>
    </row>
    <row r="11" spans="1:9" x14ac:dyDescent="0.25">
      <c r="A11" s="4" t="s">
        <v>18</v>
      </c>
      <c r="B11" s="45" t="s">
        <v>146</v>
      </c>
      <c r="C11" s="10" t="s">
        <v>147</v>
      </c>
      <c r="D11" s="30">
        <v>35.4</v>
      </c>
      <c r="E11" s="21">
        <v>2154</v>
      </c>
      <c r="F11" s="30">
        <v>27.2</v>
      </c>
      <c r="G11" s="21">
        <v>4776</v>
      </c>
      <c r="H11" s="32">
        <v>62.6</v>
      </c>
      <c r="I11" s="5">
        <v>6930</v>
      </c>
    </row>
    <row r="12" spans="1:9" x14ac:dyDescent="0.25">
      <c r="A12" s="4" t="s">
        <v>21</v>
      </c>
      <c r="B12" s="44" t="s">
        <v>148</v>
      </c>
      <c r="C12" s="10" t="s">
        <v>149</v>
      </c>
      <c r="D12" s="30">
        <v>35.4</v>
      </c>
      <c r="E12" s="21">
        <v>2154</v>
      </c>
      <c r="F12" s="30">
        <v>59.8</v>
      </c>
      <c r="G12" s="21">
        <v>4004</v>
      </c>
      <c r="H12" s="32">
        <v>95.2</v>
      </c>
      <c r="I12" s="5">
        <v>6158</v>
      </c>
    </row>
    <row r="13" spans="1:9" x14ac:dyDescent="0.25">
      <c r="A13" s="4" t="s">
        <v>23</v>
      </c>
      <c r="B13" s="44" t="s">
        <v>150</v>
      </c>
      <c r="C13" s="10" t="s">
        <v>68</v>
      </c>
      <c r="D13" s="30">
        <v>35.4</v>
      </c>
      <c r="E13" s="21">
        <v>2154</v>
      </c>
      <c r="F13" s="30">
        <v>24</v>
      </c>
      <c r="G13" s="21">
        <v>4272</v>
      </c>
      <c r="H13" s="32">
        <v>59.4</v>
      </c>
      <c r="I13" s="5">
        <v>6426</v>
      </c>
    </row>
    <row r="14" spans="1:9" x14ac:dyDescent="0.25">
      <c r="A14" s="4" t="s">
        <v>24</v>
      </c>
      <c r="B14" s="44" t="s">
        <v>151</v>
      </c>
      <c r="C14" s="10" t="s">
        <v>61</v>
      </c>
      <c r="D14" s="30">
        <v>35.4</v>
      </c>
      <c r="E14" s="21">
        <v>2154</v>
      </c>
      <c r="F14" s="30">
        <v>37</v>
      </c>
      <c r="G14" s="21">
        <v>3786</v>
      </c>
      <c r="H14" s="32">
        <v>72.400000000000006</v>
      </c>
      <c r="I14" s="5">
        <v>5940</v>
      </c>
    </row>
    <row r="15" spans="1:9" x14ac:dyDescent="0.25">
      <c r="A15" s="4" t="s">
        <v>26</v>
      </c>
      <c r="B15" s="44" t="s">
        <v>19</v>
      </c>
      <c r="C15" s="10" t="s">
        <v>20</v>
      </c>
      <c r="D15" s="30">
        <v>35.4</v>
      </c>
      <c r="E15" s="21">
        <v>2154</v>
      </c>
      <c r="F15" s="30">
        <v>20.8</v>
      </c>
      <c r="G15" s="21">
        <v>3768</v>
      </c>
      <c r="H15" s="32">
        <v>56.2</v>
      </c>
      <c r="I15" s="5">
        <v>5922</v>
      </c>
    </row>
    <row r="16" spans="1:9" x14ac:dyDescent="0.25">
      <c r="A16" s="4" t="s">
        <v>29</v>
      </c>
      <c r="B16" s="44" t="s">
        <v>152</v>
      </c>
      <c r="C16" s="10" t="s">
        <v>153</v>
      </c>
      <c r="D16" s="30">
        <v>35.4</v>
      </c>
      <c r="E16" s="21">
        <v>2154</v>
      </c>
      <c r="F16" s="30">
        <v>23.4</v>
      </c>
      <c r="G16" s="21">
        <v>2940</v>
      </c>
      <c r="H16" s="32">
        <v>58.8</v>
      </c>
      <c r="I16" s="5">
        <v>5094</v>
      </c>
    </row>
    <row r="17" spans="1:9" x14ac:dyDescent="0.25">
      <c r="A17" s="4" t="s">
        <v>30</v>
      </c>
      <c r="B17" s="44" t="s">
        <v>37</v>
      </c>
      <c r="C17" s="10" t="s">
        <v>38</v>
      </c>
      <c r="D17" s="30">
        <v>35.4</v>
      </c>
      <c r="E17" s="21">
        <v>2154</v>
      </c>
      <c r="F17" s="30">
        <v>20.8</v>
      </c>
      <c r="G17" s="21">
        <v>2904</v>
      </c>
      <c r="H17" s="32">
        <v>56.2</v>
      </c>
      <c r="I17" s="5">
        <v>5058</v>
      </c>
    </row>
    <row r="18" spans="1:9" x14ac:dyDescent="0.25">
      <c r="A18" s="4" t="s">
        <v>31</v>
      </c>
      <c r="B18" s="44" t="s">
        <v>114</v>
      </c>
      <c r="C18" s="10" t="s">
        <v>63</v>
      </c>
      <c r="D18" s="30">
        <v>35.4</v>
      </c>
      <c r="E18" s="21">
        <v>2154</v>
      </c>
      <c r="F18" s="30">
        <v>18.399999999999999</v>
      </c>
      <c r="G18" s="21">
        <v>1928</v>
      </c>
      <c r="H18" s="32">
        <v>53.8</v>
      </c>
      <c r="I18" s="5">
        <v>4082</v>
      </c>
    </row>
    <row r="19" spans="1:9" x14ac:dyDescent="0.25">
      <c r="A19" s="4" t="s">
        <v>33</v>
      </c>
      <c r="B19" s="44" t="s">
        <v>154</v>
      </c>
      <c r="C19" s="10" t="s">
        <v>155</v>
      </c>
      <c r="D19" s="30">
        <v>35.4</v>
      </c>
      <c r="E19" s="21">
        <v>2154</v>
      </c>
      <c r="F19" s="30">
        <v>21.2</v>
      </c>
      <c r="G19" s="21">
        <v>1896</v>
      </c>
      <c r="H19" s="32">
        <v>56.6</v>
      </c>
      <c r="I19" s="5">
        <v>4050</v>
      </c>
    </row>
    <row r="20" spans="1:9" x14ac:dyDescent="0.25">
      <c r="A20" s="4" t="s">
        <v>36</v>
      </c>
      <c r="B20" s="44" t="s">
        <v>156</v>
      </c>
      <c r="C20" s="10" t="s">
        <v>157</v>
      </c>
      <c r="D20" s="30">
        <v>35.4</v>
      </c>
      <c r="E20" s="21">
        <v>2154</v>
      </c>
      <c r="F20" s="30">
        <v>10.4</v>
      </c>
      <c r="G20" s="21">
        <v>1884</v>
      </c>
      <c r="H20" s="32">
        <v>45.8</v>
      </c>
      <c r="I20" s="5">
        <v>4038</v>
      </c>
    </row>
    <row r="21" spans="1:9" x14ac:dyDescent="0.25">
      <c r="A21" s="4" t="s">
        <v>39</v>
      </c>
      <c r="B21" s="44" t="s">
        <v>34</v>
      </c>
      <c r="C21" s="10" t="s">
        <v>35</v>
      </c>
      <c r="D21" s="30">
        <v>35.4</v>
      </c>
      <c r="E21" s="21">
        <v>2154</v>
      </c>
      <c r="F21" s="30">
        <v>10.8</v>
      </c>
      <c r="G21" s="21">
        <v>1682</v>
      </c>
      <c r="H21" s="32">
        <v>46.2</v>
      </c>
      <c r="I21" s="5">
        <v>3836</v>
      </c>
    </row>
    <row r="22" spans="1:9" x14ac:dyDescent="0.25">
      <c r="A22" s="4" t="s">
        <v>41</v>
      </c>
      <c r="B22" s="44" t="s">
        <v>22</v>
      </c>
      <c r="C22" s="10" t="s">
        <v>25</v>
      </c>
      <c r="D22" s="30">
        <v>35.4</v>
      </c>
      <c r="E22" s="21">
        <v>2154</v>
      </c>
      <c r="F22" s="30">
        <v>23</v>
      </c>
      <c r="G22" s="21">
        <v>1902</v>
      </c>
      <c r="H22" s="32">
        <v>58.4</v>
      </c>
      <c r="I22" s="5">
        <v>4056</v>
      </c>
    </row>
    <row r="23" spans="1:9" x14ac:dyDescent="0.25">
      <c r="A23" s="4" t="s">
        <v>42</v>
      </c>
      <c r="B23" s="44" t="s">
        <v>90</v>
      </c>
      <c r="C23" s="10" t="s">
        <v>155</v>
      </c>
      <c r="D23" s="30">
        <v>35.4</v>
      </c>
      <c r="E23" s="21">
        <v>2154</v>
      </c>
      <c r="F23" s="30">
        <v>16.2</v>
      </c>
      <c r="G23" s="21">
        <v>1108</v>
      </c>
      <c r="H23" s="32">
        <v>51.6</v>
      </c>
      <c r="I23" s="5">
        <v>3334</v>
      </c>
    </row>
    <row r="24" spans="1:9" x14ac:dyDescent="0.25">
      <c r="A24" s="4" t="s">
        <v>43</v>
      </c>
      <c r="B24" s="44" t="s">
        <v>158</v>
      </c>
      <c r="C24" s="10" t="s">
        <v>60</v>
      </c>
      <c r="D24" s="30">
        <v>35.4</v>
      </c>
      <c r="E24" s="21">
        <v>2154</v>
      </c>
      <c r="F24" s="30">
        <v>25.6</v>
      </c>
      <c r="G24" s="21">
        <v>1432</v>
      </c>
      <c r="H24" s="32">
        <v>61</v>
      </c>
      <c r="I24" s="5">
        <v>3586</v>
      </c>
    </row>
    <row r="25" spans="1:9" x14ac:dyDescent="0.25">
      <c r="A25" s="4" t="s">
        <v>44</v>
      </c>
      <c r="B25" s="44" t="s">
        <v>159</v>
      </c>
      <c r="C25" s="10" t="s">
        <v>160</v>
      </c>
      <c r="D25" s="30">
        <v>35.4</v>
      </c>
      <c r="E25" s="21">
        <v>2154</v>
      </c>
      <c r="F25" s="30">
        <v>22.4</v>
      </c>
      <c r="G25" s="21">
        <v>928</v>
      </c>
      <c r="H25" s="32">
        <v>57.8</v>
      </c>
      <c r="I25" s="5">
        <v>3082</v>
      </c>
    </row>
    <row r="26" spans="1:9" x14ac:dyDescent="0.25">
      <c r="A26" s="4" t="s">
        <v>47</v>
      </c>
      <c r="B26" s="44" t="s">
        <v>161</v>
      </c>
      <c r="C26" s="10" t="s">
        <v>66</v>
      </c>
      <c r="D26" s="30">
        <v>35.4</v>
      </c>
      <c r="E26" s="21">
        <v>2154</v>
      </c>
      <c r="F26" s="30">
        <v>5.2</v>
      </c>
      <c r="G26" s="21">
        <v>942</v>
      </c>
      <c r="H26" s="32">
        <v>40.6</v>
      </c>
      <c r="I26" s="5">
        <v>3096</v>
      </c>
    </row>
    <row r="27" spans="1:9" x14ac:dyDescent="0.25">
      <c r="A27" s="4" t="s">
        <v>48</v>
      </c>
      <c r="B27" s="44" t="s">
        <v>53</v>
      </c>
      <c r="C27" s="10" t="s">
        <v>54</v>
      </c>
      <c r="D27" s="30">
        <v>35.4</v>
      </c>
      <c r="E27" s="21">
        <v>2154</v>
      </c>
      <c r="F27" s="30">
        <v>16.8</v>
      </c>
      <c r="G27" s="21">
        <v>696</v>
      </c>
      <c r="H27" s="32">
        <v>52.2</v>
      </c>
      <c r="I27" s="5">
        <v>2850</v>
      </c>
    </row>
    <row r="28" spans="1:9" x14ac:dyDescent="0.25">
      <c r="A28" s="4" t="s">
        <v>49</v>
      </c>
      <c r="B28" s="44" t="s">
        <v>45</v>
      </c>
      <c r="C28" s="10" t="s">
        <v>46</v>
      </c>
      <c r="D28" s="30">
        <v>35.4</v>
      </c>
      <c r="E28" s="21">
        <v>2154</v>
      </c>
      <c r="F28" s="30">
        <v>16.8</v>
      </c>
      <c r="G28" s="21">
        <v>696</v>
      </c>
      <c r="H28" s="32">
        <v>52.2</v>
      </c>
      <c r="I28" s="5">
        <v>2850</v>
      </c>
    </row>
    <row r="29" spans="1:9" x14ac:dyDescent="0.25">
      <c r="A29" s="4" t="s">
        <v>50</v>
      </c>
      <c r="B29" s="44" t="s">
        <v>55</v>
      </c>
      <c r="C29" s="10" t="s">
        <v>56</v>
      </c>
      <c r="D29" s="30">
        <v>35.4</v>
      </c>
      <c r="E29" s="21">
        <v>2154</v>
      </c>
      <c r="F29" s="30">
        <v>8.8000000000000007</v>
      </c>
      <c r="G29" s="21">
        <v>736</v>
      </c>
      <c r="H29" s="32">
        <v>44.2</v>
      </c>
      <c r="I29" s="5">
        <v>2890</v>
      </c>
    </row>
    <row r="30" spans="1:9" x14ac:dyDescent="0.25">
      <c r="A30" s="4" t="s">
        <v>51</v>
      </c>
      <c r="B30" s="44" t="s">
        <v>22</v>
      </c>
      <c r="C30" s="10" t="s">
        <v>162</v>
      </c>
      <c r="D30" s="30">
        <v>35.4</v>
      </c>
      <c r="E30" s="21">
        <v>2154</v>
      </c>
      <c r="F30" s="30">
        <v>11.2</v>
      </c>
      <c r="G30" s="21">
        <v>464</v>
      </c>
      <c r="H30" s="32">
        <v>46.6</v>
      </c>
      <c r="I30" s="5">
        <v>2618</v>
      </c>
    </row>
    <row r="31" spans="1:9" x14ac:dyDescent="0.25">
      <c r="A31" s="4" t="s">
        <v>52</v>
      </c>
      <c r="B31" s="44" t="s">
        <v>163</v>
      </c>
      <c r="C31" s="10" t="s">
        <v>32</v>
      </c>
      <c r="D31" s="30">
        <v>35.4</v>
      </c>
      <c r="E31" s="21">
        <v>2154</v>
      </c>
      <c r="F31" s="30">
        <v>5.6</v>
      </c>
      <c r="G31" s="21">
        <v>232</v>
      </c>
      <c r="H31" s="32">
        <v>41</v>
      </c>
      <c r="I31" s="5">
        <v>2386</v>
      </c>
    </row>
    <row r="32" spans="1:9" x14ac:dyDescent="0.25">
      <c r="A32" s="4" t="s">
        <v>183</v>
      </c>
      <c r="B32" s="44" t="s">
        <v>164</v>
      </c>
      <c r="C32" s="10" t="s">
        <v>72</v>
      </c>
      <c r="D32" s="30">
        <v>35.4</v>
      </c>
      <c r="E32" s="21">
        <v>2154</v>
      </c>
      <c r="F32" s="30"/>
      <c r="G32" s="21"/>
      <c r="H32" s="30">
        <v>35.4</v>
      </c>
      <c r="I32" s="21">
        <v>2154</v>
      </c>
    </row>
    <row r="33" spans="1:9" x14ac:dyDescent="0.25">
      <c r="A33" s="4" t="s">
        <v>183</v>
      </c>
      <c r="B33" s="44" t="s">
        <v>59</v>
      </c>
      <c r="C33" s="10" t="s">
        <v>165</v>
      </c>
      <c r="D33" s="30">
        <v>35.4</v>
      </c>
      <c r="E33" s="21">
        <v>2154</v>
      </c>
      <c r="F33" s="30"/>
      <c r="G33" s="21"/>
      <c r="H33" s="30">
        <v>35.4</v>
      </c>
      <c r="I33" s="21">
        <v>2154</v>
      </c>
    </row>
    <row r="34" spans="1:9" x14ac:dyDescent="0.25">
      <c r="A34" s="4" t="s">
        <v>183</v>
      </c>
      <c r="B34" s="44" t="s">
        <v>59</v>
      </c>
      <c r="C34" s="10" t="s">
        <v>25</v>
      </c>
      <c r="D34" s="30">
        <v>35.4</v>
      </c>
      <c r="E34" s="21">
        <v>2154</v>
      </c>
      <c r="F34" s="30"/>
      <c r="G34" s="21"/>
      <c r="H34" s="30">
        <v>35.4</v>
      </c>
      <c r="I34" s="21">
        <v>2154</v>
      </c>
    </row>
    <row r="35" spans="1:9" x14ac:dyDescent="0.25">
      <c r="A35" s="4" t="s">
        <v>183</v>
      </c>
      <c r="B35" s="44" t="s">
        <v>166</v>
      </c>
      <c r="C35" s="10" t="s">
        <v>167</v>
      </c>
      <c r="D35" s="30">
        <v>35.4</v>
      </c>
      <c r="E35" s="21">
        <v>2154</v>
      </c>
      <c r="F35" s="30"/>
      <c r="G35" s="21"/>
      <c r="H35" s="30">
        <v>35.4</v>
      </c>
      <c r="I35" s="21">
        <v>2154</v>
      </c>
    </row>
    <row r="36" spans="1:9" x14ac:dyDescent="0.25">
      <c r="A36" s="4" t="s">
        <v>183</v>
      </c>
      <c r="B36" s="44" t="s">
        <v>168</v>
      </c>
      <c r="C36" s="10" t="s">
        <v>169</v>
      </c>
      <c r="D36" s="30">
        <v>35.4</v>
      </c>
      <c r="E36" s="21">
        <v>2154</v>
      </c>
      <c r="F36" s="30"/>
      <c r="G36" s="21"/>
      <c r="H36" s="30">
        <v>35.4</v>
      </c>
      <c r="I36" s="21">
        <v>2154</v>
      </c>
    </row>
    <row r="37" spans="1:9" x14ac:dyDescent="0.25">
      <c r="A37" s="4" t="s">
        <v>183</v>
      </c>
      <c r="B37" s="44" t="s">
        <v>170</v>
      </c>
      <c r="C37" s="10" t="s">
        <v>62</v>
      </c>
      <c r="D37" s="30">
        <v>35.4</v>
      </c>
      <c r="E37" s="21">
        <v>2154</v>
      </c>
      <c r="F37" s="30"/>
      <c r="G37" s="21"/>
      <c r="H37" s="30">
        <v>35.4</v>
      </c>
      <c r="I37" s="21">
        <v>2154</v>
      </c>
    </row>
    <row r="38" spans="1:9" x14ac:dyDescent="0.25">
      <c r="A38" s="4" t="s">
        <v>183</v>
      </c>
      <c r="B38" s="44" t="s">
        <v>114</v>
      </c>
      <c r="C38" s="10" t="s">
        <v>171</v>
      </c>
      <c r="D38" s="30">
        <v>35.4</v>
      </c>
      <c r="E38" s="21">
        <v>2154</v>
      </c>
      <c r="F38" s="30"/>
      <c r="G38" s="21"/>
      <c r="H38" s="30">
        <v>35.4</v>
      </c>
      <c r="I38" s="21">
        <v>2154</v>
      </c>
    </row>
    <row r="39" spans="1:9" x14ac:dyDescent="0.25">
      <c r="A39" s="4" t="s">
        <v>183</v>
      </c>
      <c r="B39" s="44" t="s">
        <v>172</v>
      </c>
      <c r="C39" s="10" t="s">
        <v>173</v>
      </c>
      <c r="D39" s="30">
        <v>35.4</v>
      </c>
      <c r="E39" s="21">
        <v>2154</v>
      </c>
      <c r="F39" s="30"/>
      <c r="G39" s="21"/>
      <c r="H39" s="30">
        <v>35.4</v>
      </c>
      <c r="I39" s="21">
        <v>2154</v>
      </c>
    </row>
    <row r="40" spans="1:9" x14ac:dyDescent="0.25">
      <c r="A40" s="4" t="s">
        <v>183</v>
      </c>
      <c r="B40" s="44" t="s">
        <v>27</v>
      </c>
      <c r="C40" s="10" t="s">
        <v>28</v>
      </c>
      <c r="D40" s="30">
        <v>35.4</v>
      </c>
      <c r="E40" s="21">
        <v>2154</v>
      </c>
      <c r="F40" s="30"/>
      <c r="G40" s="21"/>
      <c r="H40" s="30">
        <v>35.4</v>
      </c>
      <c r="I40" s="21">
        <v>2154</v>
      </c>
    </row>
    <row r="41" spans="1:9" x14ac:dyDescent="0.25">
      <c r="A41" s="4" t="s">
        <v>183</v>
      </c>
      <c r="B41" s="44" t="s">
        <v>174</v>
      </c>
      <c r="C41" s="10" t="s">
        <v>72</v>
      </c>
      <c r="D41" s="30">
        <v>35.4</v>
      </c>
      <c r="E41" s="21">
        <v>2154</v>
      </c>
      <c r="F41" s="30"/>
      <c r="G41" s="21"/>
      <c r="H41" s="30">
        <v>35.4</v>
      </c>
      <c r="I41" s="21">
        <v>2154</v>
      </c>
    </row>
    <row r="42" spans="1:9" x14ac:dyDescent="0.25">
      <c r="A42" s="4" t="s">
        <v>183</v>
      </c>
      <c r="B42" s="44" t="s">
        <v>128</v>
      </c>
      <c r="C42" s="10" t="s">
        <v>175</v>
      </c>
      <c r="D42" s="30">
        <v>35.4</v>
      </c>
      <c r="E42" s="21">
        <v>2154</v>
      </c>
      <c r="F42" s="30"/>
      <c r="G42" s="21"/>
      <c r="H42" s="30">
        <v>35.4</v>
      </c>
      <c r="I42" s="21">
        <v>2154</v>
      </c>
    </row>
    <row r="43" spans="1:9" x14ac:dyDescent="0.25">
      <c r="A43" s="4" t="s">
        <v>183</v>
      </c>
      <c r="B43" s="44" t="s">
        <v>176</v>
      </c>
      <c r="C43" s="10" t="s">
        <v>61</v>
      </c>
      <c r="D43" s="30">
        <v>35.4</v>
      </c>
      <c r="E43" s="21">
        <v>2154</v>
      </c>
      <c r="F43" s="30"/>
      <c r="G43" s="21"/>
      <c r="H43" s="30">
        <v>35.4</v>
      </c>
      <c r="I43" s="21">
        <v>2154</v>
      </c>
    </row>
    <row r="44" spans="1:9" x14ac:dyDescent="0.25">
      <c r="A44" s="4" t="s">
        <v>183</v>
      </c>
      <c r="B44" s="44" t="s">
        <v>64</v>
      </c>
      <c r="C44" s="10" t="s">
        <v>65</v>
      </c>
      <c r="D44" s="30">
        <v>35.4</v>
      </c>
      <c r="E44" s="21">
        <v>2154</v>
      </c>
      <c r="F44" s="30"/>
      <c r="G44" s="21"/>
      <c r="H44" s="30">
        <v>35.4</v>
      </c>
      <c r="I44" s="21">
        <v>2154</v>
      </c>
    </row>
    <row r="45" spans="1:9" x14ac:dyDescent="0.25">
      <c r="A45" s="4" t="s">
        <v>183</v>
      </c>
      <c r="B45" s="44" t="s">
        <v>177</v>
      </c>
      <c r="C45" s="10" t="s">
        <v>61</v>
      </c>
      <c r="D45" s="30">
        <v>35.4</v>
      </c>
      <c r="E45" s="21">
        <v>2154</v>
      </c>
      <c r="F45" s="30"/>
      <c r="G45" s="21"/>
      <c r="H45" s="30">
        <v>35.4</v>
      </c>
      <c r="I45" s="21">
        <v>2154</v>
      </c>
    </row>
    <row r="46" spans="1:9" x14ac:dyDescent="0.25">
      <c r="A46" s="4" t="s">
        <v>183</v>
      </c>
      <c r="B46" s="44" t="s">
        <v>178</v>
      </c>
      <c r="C46" s="10" t="s">
        <v>40</v>
      </c>
      <c r="D46" s="30">
        <v>35.4</v>
      </c>
      <c r="E46" s="21">
        <v>2154</v>
      </c>
      <c r="F46" s="30"/>
      <c r="G46" s="21"/>
      <c r="H46" s="30">
        <v>35.4</v>
      </c>
      <c r="I46" s="21">
        <v>2154</v>
      </c>
    </row>
    <row r="47" spans="1:9" x14ac:dyDescent="0.25">
      <c r="A47" s="4" t="s">
        <v>183</v>
      </c>
      <c r="B47" s="44" t="s">
        <v>57</v>
      </c>
      <c r="C47" s="10" t="s">
        <v>58</v>
      </c>
      <c r="D47" s="30">
        <v>35.4</v>
      </c>
      <c r="E47" s="21">
        <v>2154</v>
      </c>
      <c r="F47" s="30"/>
      <c r="G47" s="21"/>
      <c r="H47" s="30">
        <v>35.4</v>
      </c>
      <c r="I47" s="21">
        <v>2154</v>
      </c>
    </row>
    <row r="48" spans="1:9" x14ac:dyDescent="0.25">
      <c r="A48" s="4" t="s">
        <v>183</v>
      </c>
      <c r="B48" s="44" t="s">
        <v>16</v>
      </c>
      <c r="C48" s="10" t="s">
        <v>17</v>
      </c>
      <c r="D48" s="30">
        <v>35.4</v>
      </c>
      <c r="E48" s="21">
        <v>2154</v>
      </c>
      <c r="F48" s="30"/>
      <c r="G48" s="21"/>
      <c r="H48" s="30">
        <v>35.4</v>
      </c>
      <c r="I48" s="21">
        <v>2154</v>
      </c>
    </row>
    <row r="49" spans="1:9" x14ac:dyDescent="0.25">
      <c r="A49" s="4" t="s">
        <v>183</v>
      </c>
      <c r="B49" s="44" t="s">
        <v>67</v>
      </c>
      <c r="C49" s="10" t="s">
        <v>68</v>
      </c>
      <c r="D49" s="30">
        <v>35.4</v>
      </c>
      <c r="E49" s="21">
        <v>2154</v>
      </c>
      <c r="F49" s="30"/>
      <c r="G49" s="21"/>
      <c r="H49" s="30">
        <v>35.4</v>
      </c>
      <c r="I49" s="21">
        <v>2154</v>
      </c>
    </row>
    <row r="50" spans="1:9" x14ac:dyDescent="0.25">
      <c r="A50" s="4" t="s">
        <v>183</v>
      </c>
      <c r="B50" s="44" t="s">
        <v>69</v>
      </c>
      <c r="C50" s="10" t="s">
        <v>70</v>
      </c>
      <c r="D50" s="30">
        <v>35.4</v>
      </c>
      <c r="E50" s="21">
        <v>2154</v>
      </c>
      <c r="F50" s="30"/>
      <c r="G50" s="21"/>
      <c r="H50" s="30">
        <v>35.4</v>
      </c>
      <c r="I50" s="21">
        <v>2154</v>
      </c>
    </row>
    <row r="51" spans="1:9" x14ac:dyDescent="0.25">
      <c r="A51" s="4" t="s">
        <v>183</v>
      </c>
      <c r="B51" s="44" t="s">
        <v>95</v>
      </c>
      <c r="C51" s="10" t="s">
        <v>71</v>
      </c>
      <c r="D51" s="30">
        <v>35.4</v>
      </c>
      <c r="E51" s="21">
        <v>2154</v>
      </c>
      <c r="F51" s="30"/>
      <c r="G51" s="21"/>
      <c r="H51" s="30">
        <v>35.4</v>
      </c>
      <c r="I51" s="21">
        <v>2154</v>
      </c>
    </row>
    <row r="52" spans="1:9" x14ac:dyDescent="0.25">
      <c r="A52" s="4" t="s">
        <v>183</v>
      </c>
      <c r="B52" s="44" t="s">
        <v>81</v>
      </c>
      <c r="C52" s="10" t="s">
        <v>179</v>
      </c>
      <c r="D52" s="30">
        <v>35.4</v>
      </c>
      <c r="E52" s="21">
        <v>2154</v>
      </c>
      <c r="F52" s="30"/>
      <c r="G52" s="21"/>
      <c r="H52" s="30">
        <v>35.4</v>
      </c>
      <c r="I52" s="21">
        <v>2154</v>
      </c>
    </row>
    <row r="53" spans="1:9" ht="15.75" thickBot="1" x14ac:dyDescent="0.3">
      <c r="A53" s="20" t="s">
        <v>183</v>
      </c>
      <c r="B53" s="46" t="s">
        <v>104</v>
      </c>
      <c r="C53" s="19" t="s">
        <v>180</v>
      </c>
      <c r="D53" s="38">
        <v>35.4</v>
      </c>
      <c r="E53" s="22">
        <v>2154</v>
      </c>
      <c r="F53" s="38"/>
      <c r="G53" s="22"/>
      <c r="H53" s="38">
        <v>35.4</v>
      </c>
      <c r="I53" s="22">
        <v>2154</v>
      </c>
    </row>
    <row r="54" spans="1:9" s="23" customFormat="1" ht="15.75" thickBot="1" x14ac:dyDescent="0.3">
      <c r="A54" s="39" t="s">
        <v>184</v>
      </c>
      <c r="B54" s="40"/>
      <c r="C54" s="40"/>
      <c r="D54" s="40"/>
      <c r="E54" s="40"/>
      <c r="F54" s="40"/>
      <c r="G54" s="41"/>
      <c r="H54" s="42">
        <f>SUM(H5:H53)</f>
        <v>2457.2000000000016</v>
      </c>
      <c r="I54" s="47">
        <v>188386</v>
      </c>
    </row>
  </sheetData>
  <mergeCells count="2">
    <mergeCell ref="A1:I2"/>
    <mergeCell ref="A54:G5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13" workbookViewId="0">
      <selection activeCell="I40" sqref="I40"/>
    </sheetView>
  </sheetViews>
  <sheetFormatPr defaultRowHeight="15" x14ac:dyDescent="0.25"/>
  <cols>
    <col min="1" max="1" width="6.5703125" style="23" customWidth="1"/>
    <col min="2" max="2" width="21" style="23" customWidth="1"/>
    <col min="3" max="3" width="9.140625" style="23"/>
    <col min="4" max="7" width="9.140625" style="7"/>
    <col min="8" max="8" width="7" style="7" customWidth="1"/>
    <col min="9" max="9" width="7.7109375" style="7" customWidth="1"/>
  </cols>
  <sheetData>
    <row r="1" spans="1:9" x14ac:dyDescent="0.25">
      <c r="A1" s="13" t="s">
        <v>105</v>
      </c>
      <c r="B1" s="14"/>
      <c r="C1" s="14"/>
      <c r="D1" s="14"/>
      <c r="E1" s="14"/>
      <c r="F1" s="14"/>
      <c r="G1" s="14"/>
      <c r="H1" s="14"/>
      <c r="I1" s="15"/>
    </row>
    <row r="2" spans="1:9" ht="15.75" thickBot="1" x14ac:dyDescent="0.3">
      <c r="A2" s="16"/>
      <c r="B2" s="17"/>
      <c r="C2" s="17"/>
      <c r="D2" s="17"/>
      <c r="E2" s="17"/>
      <c r="F2" s="17"/>
      <c r="G2" s="17"/>
      <c r="H2" s="17"/>
      <c r="I2" s="18"/>
    </row>
    <row r="3" spans="1:9" ht="15.75" thickBot="1" x14ac:dyDescent="0.3"/>
    <row r="4" spans="1:9" ht="255" thickBot="1" x14ac:dyDescent="0.3">
      <c r="A4" s="1" t="s">
        <v>0</v>
      </c>
      <c r="B4" s="2" t="s">
        <v>1</v>
      </c>
      <c r="C4" s="27" t="s">
        <v>2</v>
      </c>
      <c r="D4" s="24" t="s">
        <v>73</v>
      </c>
      <c r="E4" s="3" t="s">
        <v>76</v>
      </c>
      <c r="F4" s="29" t="s">
        <v>74</v>
      </c>
      <c r="G4" s="3" t="s">
        <v>75</v>
      </c>
      <c r="H4" s="31" t="s">
        <v>77</v>
      </c>
      <c r="I4" s="6" t="s">
        <v>78</v>
      </c>
    </row>
    <row r="5" spans="1:9" x14ac:dyDescent="0.25">
      <c r="A5" s="4" t="s">
        <v>3</v>
      </c>
      <c r="B5" s="10" t="s">
        <v>94</v>
      </c>
      <c r="C5" s="11" t="s">
        <v>89</v>
      </c>
      <c r="D5" s="25">
        <v>35.4</v>
      </c>
      <c r="E5" s="21">
        <v>2154</v>
      </c>
      <c r="F5" s="30">
        <v>70.2</v>
      </c>
      <c r="G5" s="21">
        <v>8820</v>
      </c>
      <c r="H5" s="32">
        <v>105.6</v>
      </c>
      <c r="I5" s="5">
        <v>9035</v>
      </c>
    </row>
    <row r="6" spans="1:9" x14ac:dyDescent="0.25">
      <c r="A6" s="4" t="s">
        <v>6</v>
      </c>
      <c r="B6" s="10" t="s">
        <v>106</v>
      </c>
      <c r="C6" s="11" t="s">
        <v>89</v>
      </c>
      <c r="D6" s="25">
        <v>35.4</v>
      </c>
      <c r="E6" s="21">
        <v>2154</v>
      </c>
      <c r="F6" s="30">
        <v>63.4</v>
      </c>
      <c r="G6" s="21">
        <v>8862</v>
      </c>
      <c r="H6" s="32">
        <v>98.8</v>
      </c>
      <c r="I6" s="5">
        <v>11016</v>
      </c>
    </row>
    <row r="7" spans="1:9" x14ac:dyDescent="0.25">
      <c r="A7" s="4" t="s">
        <v>7</v>
      </c>
      <c r="B7" s="10" t="s">
        <v>182</v>
      </c>
      <c r="C7" s="11" t="s">
        <v>107</v>
      </c>
      <c r="D7" s="25">
        <v>35.4</v>
      </c>
      <c r="E7" s="21">
        <v>2154</v>
      </c>
      <c r="F7" s="30">
        <v>57.6</v>
      </c>
      <c r="G7" s="21">
        <v>7562</v>
      </c>
      <c r="H7" s="32">
        <v>93</v>
      </c>
      <c r="I7" s="5">
        <v>9716</v>
      </c>
    </row>
    <row r="8" spans="1:9" x14ac:dyDescent="0.25">
      <c r="A8" s="4" t="s">
        <v>9</v>
      </c>
      <c r="B8" s="10" t="s">
        <v>108</v>
      </c>
      <c r="C8" s="11" t="s">
        <v>109</v>
      </c>
      <c r="D8" s="25">
        <v>35.4</v>
      </c>
      <c r="E8" s="21">
        <v>2154</v>
      </c>
      <c r="F8" s="30">
        <v>55.6</v>
      </c>
      <c r="G8" s="21">
        <v>7314</v>
      </c>
      <c r="H8" s="32">
        <v>91</v>
      </c>
      <c r="I8" s="5">
        <v>9468</v>
      </c>
    </row>
    <row r="9" spans="1:9" x14ac:dyDescent="0.25">
      <c r="A9" s="4" t="s">
        <v>12</v>
      </c>
      <c r="B9" s="10" t="s">
        <v>112</v>
      </c>
      <c r="C9" s="11" t="s">
        <v>113</v>
      </c>
      <c r="D9" s="25">
        <v>35.4</v>
      </c>
      <c r="E9" s="21">
        <v>2154</v>
      </c>
      <c r="F9" s="30">
        <v>37.6</v>
      </c>
      <c r="G9" s="21">
        <v>3598</v>
      </c>
      <c r="H9" s="32">
        <v>73</v>
      </c>
      <c r="I9" s="5">
        <v>5752</v>
      </c>
    </row>
    <row r="10" spans="1:9" x14ac:dyDescent="0.25">
      <c r="A10" s="4" t="s">
        <v>15</v>
      </c>
      <c r="B10" s="10" t="s">
        <v>82</v>
      </c>
      <c r="C10" s="11" t="s">
        <v>83</v>
      </c>
      <c r="D10" s="25">
        <v>35.4</v>
      </c>
      <c r="E10" s="21">
        <v>2154</v>
      </c>
      <c r="F10" s="30">
        <v>38.200000000000003</v>
      </c>
      <c r="G10" s="21">
        <v>2818</v>
      </c>
      <c r="H10" s="32">
        <v>73.599999999999994</v>
      </c>
      <c r="I10" s="5">
        <v>4972</v>
      </c>
    </row>
    <row r="11" spans="1:9" x14ac:dyDescent="0.25">
      <c r="A11" s="4" t="s">
        <v>18</v>
      </c>
      <c r="B11" s="10" t="s">
        <v>114</v>
      </c>
      <c r="C11" s="11" t="s">
        <v>115</v>
      </c>
      <c r="D11" s="25">
        <v>35.4</v>
      </c>
      <c r="E11" s="21">
        <v>2154</v>
      </c>
      <c r="F11" s="30">
        <v>18.399999999999999</v>
      </c>
      <c r="G11" s="21">
        <v>1928</v>
      </c>
      <c r="H11" s="32">
        <v>53.8</v>
      </c>
      <c r="I11" s="5">
        <v>4082</v>
      </c>
    </row>
    <row r="12" spans="1:9" x14ac:dyDescent="0.25">
      <c r="A12" s="4" t="s">
        <v>21</v>
      </c>
      <c r="B12" s="10" t="s">
        <v>116</v>
      </c>
      <c r="C12" s="11" t="s">
        <v>117</v>
      </c>
      <c r="D12" s="25">
        <v>35.4</v>
      </c>
      <c r="E12" s="21">
        <v>2154</v>
      </c>
      <c r="F12" s="30">
        <v>34.4</v>
      </c>
      <c r="G12" s="21">
        <v>2168</v>
      </c>
      <c r="H12" s="32">
        <v>69.8</v>
      </c>
      <c r="I12" s="5">
        <v>4322</v>
      </c>
    </row>
    <row r="13" spans="1:9" x14ac:dyDescent="0.25">
      <c r="A13" s="4" t="s">
        <v>23</v>
      </c>
      <c r="B13" s="10" t="s">
        <v>90</v>
      </c>
      <c r="C13" s="11" t="s">
        <v>91</v>
      </c>
      <c r="D13" s="25">
        <v>35.4</v>
      </c>
      <c r="E13" s="21">
        <v>2154</v>
      </c>
      <c r="F13" s="30">
        <v>21.8</v>
      </c>
      <c r="G13" s="21">
        <v>1412</v>
      </c>
      <c r="H13" s="32">
        <v>57.2</v>
      </c>
      <c r="I13" s="5">
        <v>3566</v>
      </c>
    </row>
    <row r="14" spans="1:9" x14ac:dyDescent="0.25">
      <c r="A14" s="4" t="s">
        <v>24</v>
      </c>
      <c r="B14" s="10" t="s">
        <v>96</v>
      </c>
      <c r="C14" s="11" t="s">
        <v>97</v>
      </c>
      <c r="D14" s="25">
        <v>35.4</v>
      </c>
      <c r="E14" s="21">
        <v>2154</v>
      </c>
      <c r="F14" s="30">
        <v>5.2</v>
      </c>
      <c r="G14" s="21">
        <v>942</v>
      </c>
      <c r="H14" s="32">
        <v>40.6</v>
      </c>
      <c r="I14" s="5">
        <v>3096</v>
      </c>
    </row>
    <row r="15" spans="1:9" x14ac:dyDescent="0.25">
      <c r="A15" s="4" t="s">
        <v>26</v>
      </c>
      <c r="B15" s="10" t="s">
        <v>118</v>
      </c>
      <c r="C15" s="11" t="s">
        <v>119</v>
      </c>
      <c r="D15" s="25">
        <v>35.4</v>
      </c>
      <c r="E15" s="21">
        <v>2154</v>
      </c>
      <c r="F15" s="30">
        <v>5.2</v>
      </c>
      <c r="G15" s="21">
        <v>942</v>
      </c>
      <c r="H15" s="32">
        <v>40.6</v>
      </c>
      <c r="I15" s="5">
        <v>3096</v>
      </c>
    </row>
    <row r="16" spans="1:9" x14ac:dyDescent="0.25">
      <c r="A16" s="4" t="s">
        <v>29</v>
      </c>
      <c r="B16" s="10" t="s">
        <v>120</v>
      </c>
      <c r="C16" s="11" t="s">
        <v>84</v>
      </c>
      <c r="D16" s="25">
        <v>35.4</v>
      </c>
      <c r="E16" s="21">
        <v>2154</v>
      </c>
      <c r="F16" s="30">
        <v>5.2</v>
      </c>
      <c r="G16" s="21">
        <v>942</v>
      </c>
      <c r="H16" s="32">
        <v>40.6</v>
      </c>
      <c r="I16" s="5">
        <v>3096</v>
      </c>
    </row>
    <row r="17" spans="1:9" x14ac:dyDescent="0.25">
      <c r="A17" s="4" t="s">
        <v>30</v>
      </c>
      <c r="B17" s="10" t="s">
        <v>121</v>
      </c>
      <c r="C17" s="11" t="s">
        <v>92</v>
      </c>
      <c r="D17" s="25">
        <v>35.4</v>
      </c>
      <c r="E17" s="21">
        <v>2154</v>
      </c>
      <c r="F17" s="30">
        <v>16.8</v>
      </c>
      <c r="G17" s="21">
        <v>696</v>
      </c>
      <c r="H17" s="32">
        <v>52.2</v>
      </c>
      <c r="I17" s="5">
        <v>2850</v>
      </c>
    </row>
    <row r="18" spans="1:9" x14ac:dyDescent="0.25">
      <c r="A18" s="4" t="s">
        <v>31</v>
      </c>
      <c r="B18" s="10" t="s">
        <v>122</v>
      </c>
      <c r="C18" s="11" t="s">
        <v>123</v>
      </c>
      <c r="D18" s="25">
        <v>35.4</v>
      </c>
      <c r="E18" s="21">
        <v>2154</v>
      </c>
      <c r="F18" s="30">
        <v>16.8</v>
      </c>
      <c r="G18" s="21">
        <v>696</v>
      </c>
      <c r="H18" s="32">
        <v>52.2</v>
      </c>
      <c r="I18" s="5">
        <v>2850</v>
      </c>
    </row>
    <row r="19" spans="1:9" x14ac:dyDescent="0.25">
      <c r="A19" s="4" t="s">
        <v>33</v>
      </c>
      <c r="B19" s="10" t="s">
        <v>124</v>
      </c>
      <c r="C19" s="11" t="s">
        <v>85</v>
      </c>
      <c r="D19" s="25">
        <v>35.4</v>
      </c>
      <c r="E19" s="21">
        <v>2154</v>
      </c>
      <c r="F19" s="30">
        <v>16.8</v>
      </c>
      <c r="G19" s="21">
        <v>696</v>
      </c>
      <c r="H19" s="32">
        <v>52.2</v>
      </c>
      <c r="I19" s="5">
        <v>2850</v>
      </c>
    </row>
    <row r="20" spans="1:9" x14ac:dyDescent="0.25">
      <c r="A20" s="4" t="s">
        <v>36</v>
      </c>
      <c r="B20" s="10" t="s">
        <v>125</v>
      </c>
      <c r="C20" s="11" t="s">
        <v>126</v>
      </c>
      <c r="D20" s="25">
        <v>35.4</v>
      </c>
      <c r="E20" s="21">
        <v>2154</v>
      </c>
      <c r="F20" s="30">
        <v>5.6</v>
      </c>
      <c r="G20" s="21">
        <v>232</v>
      </c>
      <c r="H20" s="33">
        <v>41</v>
      </c>
      <c r="I20" s="8">
        <v>2386</v>
      </c>
    </row>
    <row r="21" spans="1:9" x14ac:dyDescent="0.25">
      <c r="A21" s="4" t="s">
        <v>39</v>
      </c>
      <c r="B21" s="10" t="s">
        <v>121</v>
      </c>
      <c r="C21" s="11" t="s">
        <v>127</v>
      </c>
      <c r="D21" s="25">
        <v>35.4</v>
      </c>
      <c r="E21" s="21">
        <v>2154</v>
      </c>
      <c r="F21" s="30">
        <v>5.6</v>
      </c>
      <c r="G21" s="21">
        <v>232</v>
      </c>
      <c r="H21" s="33">
        <v>41</v>
      </c>
      <c r="I21" s="8">
        <v>2386</v>
      </c>
    </row>
    <row r="22" spans="1:9" x14ac:dyDescent="0.25">
      <c r="A22" s="4" t="s">
        <v>41</v>
      </c>
      <c r="B22" s="10" t="s">
        <v>128</v>
      </c>
      <c r="C22" s="11" t="s">
        <v>129</v>
      </c>
      <c r="D22" s="25">
        <v>35.4</v>
      </c>
      <c r="E22" s="21">
        <v>2154</v>
      </c>
      <c r="F22" s="30"/>
      <c r="G22" s="21"/>
      <c r="H22" s="30">
        <v>35.4</v>
      </c>
      <c r="I22" s="21">
        <v>2154</v>
      </c>
    </row>
    <row r="23" spans="1:9" x14ac:dyDescent="0.25">
      <c r="A23" s="4" t="s">
        <v>41</v>
      </c>
      <c r="B23" s="10" t="s">
        <v>55</v>
      </c>
      <c r="C23" s="11" t="s">
        <v>130</v>
      </c>
      <c r="D23" s="25">
        <v>35.4</v>
      </c>
      <c r="E23" s="21">
        <v>2154</v>
      </c>
      <c r="F23" s="30"/>
      <c r="G23" s="21"/>
      <c r="H23" s="30">
        <v>35.4</v>
      </c>
      <c r="I23" s="21">
        <v>2154</v>
      </c>
    </row>
    <row r="24" spans="1:9" x14ac:dyDescent="0.25">
      <c r="A24" s="4" t="s">
        <v>41</v>
      </c>
      <c r="B24" s="10" t="s">
        <v>131</v>
      </c>
      <c r="C24" s="11" t="s">
        <v>132</v>
      </c>
      <c r="D24" s="25">
        <v>35.4</v>
      </c>
      <c r="E24" s="21">
        <v>2154</v>
      </c>
      <c r="F24" s="30"/>
      <c r="G24" s="21"/>
      <c r="H24" s="30">
        <v>35.4</v>
      </c>
      <c r="I24" s="21">
        <v>2154</v>
      </c>
    </row>
    <row r="25" spans="1:9" x14ac:dyDescent="0.25">
      <c r="A25" s="4" t="s">
        <v>41</v>
      </c>
      <c r="B25" s="10" t="s">
        <v>133</v>
      </c>
      <c r="C25" s="11" t="s">
        <v>89</v>
      </c>
      <c r="D25" s="25">
        <v>35.4</v>
      </c>
      <c r="E25" s="21">
        <v>2154</v>
      </c>
      <c r="F25" s="30"/>
      <c r="G25" s="21"/>
      <c r="H25" s="30">
        <v>35.4</v>
      </c>
      <c r="I25" s="21">
        <v>2154</v>
      </c>
    </row>
    <row r="26" spans="1:9" x14ac:dyDescent="0.25">
      <c r="A26" s="4" t="s">
        <v>41</v>
      </c>
      <c r="B26" s="10" t="s">
        <v>114</v>
      </c>
      <c r="C26" s="11" t="s">
        <v>134</v>
      </c>
      <c r="D26" s="25">
        <v>35.4</v>
      </c>
      <c r="E26" s="21">
        <v>2154</v>
      </c>
      <c r="F26" s="30"/>
      <c r="G26" s="21"/>
      <c r="H26" s="30">
        <v>35.4</v>
      </c>
      <c r="I26" s="21">
        <v>2154</v>
      </c>
    </row>
    <row r="27" spans="1:9" x14ac:dyDescent="0.25">
      <c r="A27" s="4" t="s">
        <v>41</v>
      </c>
      <c r="B27" s="10" t="s">
        <v>135</v>
      </c>
      <c r="C27" s="11" t="s">
        <v>136</v>
      </c>
      <c r="D27" s="25">
        <v>35.4</v>
      </c>
      <c r="E27" s="21">
        <v>2154</v>
      </c>
      <c r="F27" s="30"/>
      <c r="G27" s="21"/>
      <c r="H27" s="30">
        <v>35.4</v>
      </c>
      <c r="I27" s="21">
        <v>2154</v>
      </c>
    </row>
    <row r="28" spans="1:9" x14ac:dyDescent="0.25">
      <c r="A28" s="4" t="s">
        <v>41</v>
      </c>
      <c r="B28" s="10" t="s">
        <v>88</v>
      </c>
      <c r="C28" s="11" t="s">
        <v>89</v>
      </c>
      <c r="D28" s="25">
        <v>35.4</v>
      </c>
      <c r="E28" s="21">
        <v>2154</v>
      </c>
      <c r="F28" s="30"/>
      <c r="G28" s="21"/>
      <c r="H28" s="30">
        <v>35.4</v>
      </c>
      <c r="I28" s="21">
        <v>2154</v>
      </c>
    </row>
    <row r="29" spans="1:9" x14ac:dyDescent="0.25">
      <c r="A29" s="4" t="s">
        <v>41</v>
      </c>
      <c r="B29" s="10" t="s">
        <v>137</v>
      </c>
      <c r="C29" s="11" t="s">
        <v>89</v>
      </c>
      <c r="D29" s="25">
        <v>35.4</v>
      </c>
      <c r="E29" s="21">
        <v>2154</v>
      </c>
      <c r="F29" s="30"/>
      <c r="G29" s="21"/>
      <c r="H29" s="30">
        <v>35.4</v>
      </c>
      <c r="I29" s="21">
        <v>2154</v>
      </c>
    </row>
    <row r="30" spans="1:9" x14ac:dyDescent="0.25">
      <c r="A30" s="4" t="s">
        <v>41</v>
      </c>
      <c r="B30" s="10" t="s">
        <v>99</v>
      </c>
      <c r="C30" s="11" t="s">
        <v>100</v>
      </c>
      <c r="D30" s="25">
        <v>35.4</v>
      </c>
      <c r="E30" s="21">
        <v>2154</v>
      </c>
      <c r="F30" s="30"/>
      <c r="G30" s="21"/>
      <c r="H30" s="30">
        <v>35.4</v>
      </c>
      <c r="I30" s="21">
        <v>2154</v>
      </c>
    </row>
    <row r="31" spans="1:9" x14ac:dyDescent="0.25">
      <c r="A31" s="4" t="s">
        <v>41</v>
      </c>
      <c r="B31" s="10" t="s">
        <v>86</v>
      </c>
      <c r="C31" s="11" t="s">
        <v>87</v>
      </c>
      <c r="D31" s="25">
        <v>35.4</v>
      </c>
      <c r="E31" s="21">
        <v>2154</v>
      </c>
      <c r="F31" s="30"/>
      <c r="G31" s="21"/>
      <c r="H31" s="30">
        <v>35.4</v>
      </c>
      <c r="I31" s="21">
        <v>2154</v>
      </c>
    </row>
    <row r="32" spans="1:9" x14ac:dyDescent="0.25">
      <c r="A32" s="4" t="s">
        <v>41</v>
      </c>
      <c r="B32" s="10" t="s">
        <v>101</v>
      </c>
      <c r="C32" s="11" t="s">
        <v>102</v>
      </c>
      <c r="D32" s="25">
        <v>35.4</v>
      </c>
      <c r="E32" s="21">
        <v>2154</v>
      </c>
      <c r="F32" s="30"/>
      <c r="G32" s="21"/>
      <c r="H32" s="30">
        <v>35.4</v>
      </c>
      <c r="I32" s="21">
        <v>2154</v>
      </c>
    </row>
    <row r="33" spans="1:9" x14ac:dyDescent="0.25">
      <c r="A33" s="4" t="s">
        <v>41</v>
      </c>
      <c r="B33" s="10" t="s">
        <v>79</v>
      </c>
      <c r="C33" s="11" t="s">
        <v>80</v>
      </c>
      <c r="D33" s="25">
        <v>35.4</v>
      </c>
      <c r="E33" s="21">
        <v>2154</v>
      </c>
      <c r="F33" s="30"/>
      <c r="G33" s="21"/>
      <c r="H33" s="30">
        <v>35.4</v>
      </c>
      <c r="I33" s="21">
        <v>2154</v>
      </c>
    </row>
    <row r="34" spans="1:9" x14ac:dyDescent="0.25">
      <c r="A34" s="4" t="s">
        <v>41</v>
      </c>
      <c r="B34" s="10" t="s">
        <v>93</v>
      </c>
      <c r="C34" s="11" t="s">
        <v>138</v>
      </c>
      <c r="D34" s="25">
        <v>35.4</v>
      </c>
      <c r="E34" s="21">
        <v>2154</v>
      </c>
      <c r="F34" s="30"/>
      <c r="G34" s="21"/>
      <c r="H34" s="30">
        <v>35.4</v>
      </c>
      <c r="I34" s="21">
        <v>2154</v>
      </c>
    </row>
    <row r="35" spans="1:9" x14ac:dyDescent="0.25">
      <c r="A35" s="4" t="s">
        <v>41</v>
      </c>
      <c r="B35" s="10" t="s">
        <v>103</v>
      </c>
      <c r="C35" s="11" t="s">
        <v>139</v>
      </c>
      <c r="D35" s="25">
        <v>35.4</v>
      </c>
      <c r="E35" s="21">
        <v>2154</v>
      </c>
      <c r="F35" s="30"/>
      <c r="G35" s="21"/>
      <c r="H35" s="30">
        <v>35.4</v>
      </c>
      <c r="I35" s="21">
        <v>2154</v>
      </c>
    </row>
    <row r="36" spans="1:9" x14ac:dyDescent="0.25">
      <c r="A36" s="4" t="s">
        <v>41</v>
      </c>
      <c r="B36" s="10" t="s">
        <v>81</v>
      </c>
      <c r="C36" s="11" t="s">
        <v>98</v>
      </c>
      <c r="D36" s="25">
        <v>35.4</v>
      </c>
      <c r="E36" s="21">
        <v>2154</v>
      </c>
      <c r="F36" s="30"/>
      <c r="G36" s="21"/>
      <c r="H36" s="30">
        <v>35.4</v>
      </c>
      <c r="I36" s="21">
        <v>2154</v>
      </c>
    </row>
    <row r="37" spans="1:9" x14ac:dyDescent="0.25">
      <c r="A37" s="4" t="s">
        <v>41</v>
      </c>
      <c r="B37" s="10" t="s">
        <v>104</v>
      </c>
      <c r="C37" s="11" t="s">
        <v>89</v>
      </c>
      <c r="D37" s="25">
        <v>35.4</v>
      </c>
      <c r="E37" s="21">
        <v>2154</v>
      </c>
      <c r="F37" s="30"/>
      <c r="G37" s="21"/>
      <c r="H37" s="30">
        <v>35.4</v>
      </c>
      <c r="I37" s="21">
        <v>2154</v>
      </c>
    </row>
    <row r="38" spans="1:9" x14ac:dyDescent="0.25">
      <c r="A38" s="34" t="s">
        <v>41</v>
      </c>
      <c r="B38" s="10" t="s">
        <v>140</v>
      </c>
      <c r="C38" s="28" t="s">
        <v>141</v>
      </c>
      <c r="D38" s="26">
        <v>35.4</v>
      </c>
      <c r="E38" s="21">
        <v>2154</v>
      </c>
      <c r="F38" s="30"/>
      <c r="G38" s="21"/>
      <c r="H38" s="30">
        <v>35.4</v>
      </c>
      <c r="I38" s="21">
        <v>2154</v>
      </c>
    </row>
    <row r="39" spans="1:9" ht="15.75" thickBot="1" x14ac:dyDescent="0.3">
      <c r="A39" s="35" t="s">
        <v>41</v>
      </c>
      <c r="B39" s="19" t="s">
        <v>110</v>
      </c>
      <c r="C39" s="36" t="s">
        <v>111</v>
      </c>
      <c r="D39" s="37">
        <v>35.4</v>
      </c>
      <c r="E39" s="22">
        <v>2154</v>
      </c>
      <c r="F39" s="38"/>
      <c r="G39" s="22"/>
      <c r="H39" s="38">
        <v>35.4</v>
      </c>
      <c r="I39" s="22">
        <v>2154</v>
      </c>
    </row>
    <row r="40" spans="1:9" ht="15.75" thickBot="1" x14ac:dyDescent="0.3">
      <c r="A40" s="39" t="s">
        <v>184</v>
      </c>
      <c r="B40" s="40"/>
      <c r="C40" s="40"/>
      <c r="D40" s="40"/>
      <c r="E40" s="40"/>
      <c r="F40" s="40"/>
      <c r="G40" s="41"/>
      <c r="H40" s="42">
        <f>SUM(H5:H39)</f>
        <v>1713.4000000000019</v>
      </c>
      <c r="I40" s="42">
        <f>SUM(I5:I39)</f>
        <v>123311</v>
      </c>
    </row>
  </sheetData>
  <mergeCells count="2">
    <mergeCell ref="A1:I2"/>
    <mergeCell ref="A40:G4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muški score 24H JAPETĆA 2026</vt:lpstr>
      <vt:lpstr>žene score 24H JAPETIĆA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2025-09-02T15:01:21Z</cp:lastPrinted>
  <dcterms:created xsi:type="dcterms:W3CDTF">2025-09-02T13:40:52Z</dcterms:created>
  <dcterms:modified xsi:type="dcterms:W3CDTF">2026-09-03T13:50:18Z</dcterms:modified>
</cp:coreProperties>
</file>